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FORMATO 2" sheetId="1" r:id="rId1"/>
  </sheets>
  <definedNames>
    <definedName name="_xlnm.Print_Titles" localSheetId="0">'FORMATO 2'!$1:$8</definedName>
  </definedNames>
  <calcPr fullCalcOnLoad="1"/>
</workbook>
</file>

<file path=xl/sharedStrings.xml><?xml version="1.0" encoding="utf-8"?>
<sst xmlns="http://schemas.openxmlformats.org/spreadsheetml/2006/main" count="43" uniqueCount="43">
  <si>
    <t>Formato 2 Informe Analítico de la Deuda Pública y Otros Pasivos - LDF</t>
  </si>
  <si>
    <t>H. AYUNTAMIENTO DE CENTRO, Gobierno del Estado de Tabasco</t>
  </si>
  <si>
    <t>Informe Analítico de la Deuda Pública y Otros Pasivos - LDF</t>
  </si>
  <si>
    <t>Al 31 de diciembre del 2018 y al 31 de diciembre del 2019</t>
  </si>
  <si>
    <t>(PESOS)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</si>
  <si>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</si>
  <si>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</si>
  <si>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</si>
  <si>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</si>
  <si>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</si>
  <si>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</si>
  <si>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</si>
  <si>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</si>
  <si>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</si>
  <si>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</si>
  <si>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</si>
  <si>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</si>
  <si>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</si>
  <si>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</si>
  <si>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</si>
  <si>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</si>
  <si>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</si>
  <si>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</si>
  <si>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</si>
  <si>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</si>
  <si>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</si>
  <si>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</si>
  <si>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</si>
  <si>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</si>
  <si>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</si>
  <si>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</si>
  <si>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</si>
  <si>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</si>
  <si>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</si>
  <si>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Denominación de la Deuda Pública y Otros Pasivos (c)</t>
  </si>
  <si>
    <t>Saldo al 31 de diciembre de 2018 (d)</t>
  </si>
  <si>
    <t>Disposiciones del Periodo (e)</t>
  </si>
  <si>
    <t>Amortizaciones del Periodo (f)</t>
  </si>
  <si>
    <t>Revaluaciones, Reclasificaciones y Otros Ajustes (g)</t>
  </si>
  <si>
    <t>Saldo Final del Periodo (h) h=d+e-f+g</t>
  </si>
  <si>
    <t>Pago de Intereses del Periodo (i)</t>
  </si>
  <si>
    <t>Pago de Comisiones y demás costos asociados durante el Periodo (j)</t>
  </si>
  <si>
    <t>1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 2  Se refiere al valor del Bono Cupón Cero que respalda el pago de los créditos asociados al mismo (Activo).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</si>
</sst>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 indent="3"/>
    </xf>
    <xf numFmtId="0" fontId="0" fillId="0" borderId="0" xfId="0" applyNumberFormat="1" applyAlignment="1">
      <alignment horizontal="left" indent="5"/>
    </xf>
    <xf numFmtId="0" fontId="2" fillId="0" borderId="0" xfId="0" applyNumberFormat="1" applyFont="1" applyAlignment="1">
      <alignment horizontal="left" indent="1"/>
    </xf>
    <xf numFmtId="4" fontId="2" fillId="33" borderId="0" xfId="0" applyNumberFormat="1" applyFont="1" applyFill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left" vertical="center" wrapText="1"/>
    </xf>
    <xf numFmtId="4" fontId="4" fillId="0" borderId="15" xfId="0" applyNumberFormat="1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619125</xdr:colOff>
      <xdr:row>4</xdr:row>
      <xdr:rowOff>152400</xdr:rowOff>
    </xdr:to>
    <xdr:pic>
      <xdr:nvPicPr>
        <xdr:cNvPr id="1" name="Picture 1" descr="F:\2019\LEY DE DISCIPLINA FINANCIERA\4TO TRIMESTRE\Logo2018_chic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619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4">
      <selection activeCell="G10" sqref="G10"/>
    </sheetView>
  </sheetViews>
  <sheetFormatPr defaultColWidth="11.421875" defaultRowHeight="12.75"/>
  <cols>
    <col min="1" max="1" width="50.7109375" style="1" customWidth="1"/>
    <col min="2" max="8" width="18.7109375" style="4" customWidth="1"/>
  </cols>
  <sheetData>
    <row r="1" spans="1:8" s="1" customFormat="1" ht="39.75" customHeight="1">
      <c r="A1" s="25" t="s">
        <v>0</v>
      </c>
      <c r="B1" s="26"/>
      <c r="C1" s="26"/>
      <c r="D1" s="26"/>
      <c r="E1" s="26"/>
      <c r="F1" s="26"/>
      <c r="G1" s="26"/>
      <c r="H1" s="26"/>
    </row>
    <row r="2" spans="1:8" ht="14.25">
      <c r="A2" s="27" t="s">
        <v>1</v>
      </c>
      <c r="B2" s="28"/>
      <c r="C2" s="28"/>
      <c r="D2" s="28"/>
      <c r="E2" s="28"/>
      <c r="F2" s="28"/>
      <c r="G2" s="28"/>
      <c r="H2" s="29"/>
    </row>
    <row r="3" spans="1:8" ht="14.25">
      <c r="A3" s="30" t="s">
        <v>2</v>
      </c>
      <c r="B3" s="26"/>
      <c r="C3" s="26"/>
      <c r="D3" s="26"/>
      <c r="E3" s="26"/>
      <c r="F3" s="26"/>
      <c r="G3" s="26"/>
      <c r="H3" s="26"/>
    </row>
    <row r="4" spans="1:8" ht="14.25">
      <c r="A4" s="30" t="s">
        <v>3</v>
      </c>
      <c r="B4" s="26"/>
      <c r="C4" s="26"/>
      <c r="D4" s="26"/>
      <c r="E4" s="26"/>
      <c r="F4" s="26"/>
      <c r="G4" s="26"/>
      <c r="H4" s="26"/>
    </row>
    <row r="5" spans="1:8" ht="14.25">
      <c r="A5" s="30" t="s">
        <v>4</v>
      </c>
      <c r="B5" s="26"/>
      <c r="C5" s="26"/>
      <c r="D5" s="26"/>
      <c r="E5" s="26"/>
      <c r="F5" s="26"/>
      <c r="G5" s="26"/>
      <c r="H5" s="26"/>
    </row>
    <row r="6" spans="1:8" ht="12.75">
      <c r="A6" s="31" t="s">
        <v>34</v>
      </c>
      <c r="B6" s="11" t="s">
        <v>35</v>
      </c>
      <c r="C6" s="11" t="s">
        <v>36</v>
      </c>
      <c r="D6" s="11" t="s">
        <v>37</v>
      </c>
      <c r="E6" s="11" t="s">
        <v>38</v>
      </c>
      <c r="F6" s="11" t="s">
        <v>39</v>
      </c>
      <c r="G6" s="11" t="s">
        <v>40</v>
      </c>
      <c r="H6" s="11" t="s">
        <v>41</v>
      </c>
    </row>
    <row r="7" spans="1:8" ht="12.75">
      <c r="A7" s="32"/>
      <c r="B7" s="12"/>
      <c r="C7" s="12"/>
      <c r="D7" s="12"/>
      <c r="E7" s="12"/>
      <c r="F7" s="12"/>
      <c r="G7" s="12"/>
      <c r="H7" s="12"/>
    </row>
    <row r="8" spans="1:8" ht="21.75" customHeight="1">
      <c r="A8" s="33"/>
      <c r="B8" s="13"/>
      <c r="C8" s="13"/>
      <c r="D8" s="13"/>
      <c r="E8" s="13"/>
      <c r="F8" s="13"/>
      <c r="G8" s="13"/>
      <c r="H8" s="13"/>
    </row>
    <row r="9" s="3" customFormat="1" ht="12.75"/>
    <row r="10" spans="1:8" s="3" customFormat="1" ht="12.75">
      <c r="A10" s="9" t="s">
        <v>5</v>
      </c>
      <c r="B10" s="6">
        <f aca="true" t="shared" si="0" ref="B10:H10">B11+B15</f>
        <v>316033765.73</v>
      </c>
      <c r="C10" s="6">
        <f t="shared" si="0"/>
        <v>0</v>
      </c>
      <c r="D10" s="6">
        <f t="shared" si="0"/>
        <v>78797470.02000001</v>
      </c>
      <c r="E10" s="6">
        <f t="shared" si="0"/>
        <v>0</v>
      </c>
      <c r="F10" s="6">
        <f t="shared" si="0"/>
        <v>237236295.71</v>
      </c>
      <c r="G10" s="6">
        <f t="shared" si="0"/>
        <v>25732468.11</v>
      </c>
      <c r="H10" s="6">
        <f t="shared" si="0"/>
        <v>0</v>
      </c>
    </row>
    <row r="11" spans="1:8" ht="12.75">
      <c r="A11" s="7" t="s">
        <v>6</v>
      </c>
      <c r="B11" s="5">
        <f aca="true" t="shared" si="1" ref="B11:H11">SUM(B12:B14)</f>
        <v>35000000</v>
      </c>
      <c r="C11" s="5">
        <f t="shared" si="1"/>
        <v>0</v>
      </c>
      <c r="D11" s="5">
        <f t="shared" si="1"/>
        <v>35000000</v>
      </c>
      <c r="E11" s="5">
        <f t="shared" si="1"/>
        <v>0</v>
      </c>
      <c r="F11" s="5">
        <f t="shared" si="1"/>
        <v>0</v>
      </c>
      <c r="G11" s="5">
        <f t="shared" si="1"/>
        <v>1774329.84</v>
      </c>
      <c r="H11" s="5">
        <f t="shared" si="1"/>
        <v>0</v>
      </c>
    </row>
    <row r="12" spans="1:8" ht="12.75">
      <c r="A12" s="8" t="s">
        <v>7</v>
      </c>
      <c r="B12" s="5">
        <v>35000000</v>
      </c>
      <c r="C12" s="5">
        <v>0</v>
      </c>
      <c r="D12" s="5">
        <v>35000000</v>
      </c>
      <c r="E12" s="5">
        <v>0</v>
      </c>
      <c r="F12" s="5">
        <f>B12+C12-D12+E12</f>
        <v>0</v>
      </c>
      <c r="G12" s="5">
        <v>1774329.84</v>
      </c>
      <c r="H12" s="5">
        <v>0</v>
      </c>
    </row>
    <row r="13" spans="1:8" ht="12.75">
      <c r="A13" s="8" t="s">
        <v>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1:8" ht="12.75">
      <c r="A14" s="8" t="s">
        <v>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1:8" ht="12.75">
      <c r="A15" s="7" t="s">
        <v>10</v>
      </c>
      <c r="B15" s="5">
        <f aca="true" t="shared" si="2" ref="B15:H15">SUM(B16:B18)</f>
        <v>281033765.73</v>
      </c>
      <c r="C15" s="5">
        <f t="shared" si="2"/>
        <v>0</v>
      </c>
      <c r="D15" s="5">
        <f t="shared" si="2"/>
        <v>43797470.02</v>
      </c>
      <c r="E15" s="5">
        <f t="shared" si="2"/>
        <v>0</v>
      </c>
      <c r="F15" s="5">
        <f t="shared" si="2"/>
        <v>237236295.71</v>
      </c>
      <c r="G15" s="5">
        <f t="shared" si="2"/>
        <v>23958138.27</v>
      </c>
      <c r="H15" s="5">
        <f t="shared" si="2"/>
        <v>0</v>
      </c>
    </row>
    <row r="16" spans="1:8" ht="12.75">
      <c r="A16" s="8" t="s">
        <v>11</v>
      </c>
      <c r="B16" s="5">
        <v>281033765.73</v>
      </c>
      <c r="C16" s="5">
        <v>0</v>
      </c>
      <c r="D16" s="5">
        <v>43797470.02</v>
      </c>
      <c r="E16" s="5">
        <v>0</v>
      </c>
      <c r="F16" s="5">
        <f>B16+C16-D16+E16</f>
        <v>237236295.71</v>
      </c>
      <c r="G16" s="5">
        <v>23958138.27</v>
      </c>
      <c r="H16" s="5">
        <v>0</v>
      </c>
    </row>
    <row r="17" spans="1:8" ht="12.75">
      <c r="A17" s="8" t="s">
        <v>12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</row>
    <row r="18" spans="1:8" ht="12.75">
      <c r="A18" s="8" t="s">
        <v>13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</row>
    <row r="20" spans="1:8" s="3" customFormat="1" ht="12.75">
      <c r="A20" s="9" t="s">
        <v>14</v>
      </c>
      <c r="B20" s="6">
        <v>194964000.27</v>
      </c>
      <c r="C20" s="10"/>
      <c r="D20" s="10"/>
      <c r="E20" s="10"/>
      <c r="F20" s="6">
        <v>291018670.94</v>
      </c>
      <c r="G20" s="10"/>
      <c r="H20" s="10"/>
    </row>
    <row r="22" spans="1:8" s="3" customFormat="1" ht="12.75">
      <c r="A22" s="9" t="s">
        <v>15</v>
      </c>
      <c r="B22" s="6">
        <f aca="true" t="shared" si="3" ref="B22:H22">B10+B20</f>
        <v>510997766</v>
      </c>
      <c r="C22" s="6">
        <f t="shared" si="3"/>
        <v>0</v>
      </c>
      <c r="D22" s="6">
        <f t="shared" si="3"/>
        <v>78797470.02000001</v>
      </c>
      <c r="E22" s="6">
        <f t="shared" si="3"/>
        <v>0</v>
      </c>
      <c r="F22" s="6">
        <f t="shared" si="3"/>
        <v>528254966.65</v>
      </c>
      <c r="G22" s="6">
        <f t="shared" si="3"/>
        <v>25732468.11</v>
      </c>
      <c r="H22" s="6">
        <f t="shared" si="3"/>
        <v>0</v>
      </c>
    </row>
    <row r="24" spans="1:8" s="3" customFormat="1" ht="12.75">
      <c r="A24" s="9" t="s">
        <v>16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</row>
    <row r="25" spans="1:8" ht="12.75">
      <c r="A25" s="7" t="s">
        <v>17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</row>
    <row r="26" spans="1:8" ht="12.75">
      <c r="A26" s="7" t="s">
        <v>18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</row>
    <row r="27" spans="1:8" ht="12.75">
      <c r="A27" s="7" t="s">
        <v>19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</row>
    <row r="29" spans="1:8" s="3" customFormat="1" ht="12.75">
      <c r="A29" s="9" t="s">
        <v>20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</row>
    <row r="30" spans="1:8" ht="12.75">
      <c r="A30" s="7" t="s">
        <v>21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</row>
    <row r="31" spans="1:8" ht="12.75">
      <c r="A31" s="7" t="s">
        <v>22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</row>
    <row r="32" spans="1:8" ht="12.75">
      <c r="A32" s="7" t="s">
        <v>23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</row>
    <row r="34" spans="1:8" s="2" customFormat="1" ht="12.75">
      <c r="A34" s="16" t="s">
        <v>42</v>
      </c>
      <c r="B34" s="17"/>
      <c r="C34" s="17"/>
      <c r="D34" s="17"/>
      <c r="E34" s="17"/>
      <c r="F34" s="17"/>
      <c r="G34" s="17"/>
      <c r="H34" s="18"/>
    </row>
    <row r="35" spans="1:8" ht="12.75">
      <c r="A35" s="19"/>
      <c r="B35" s="20"/>
      <c r="C35" s="20"/>
      <c r="D35" s="20"/>
      <c r="E35" s="20"/>
      <c r="F35" s="20"/>
      <c r="G35" s="20"/>
      <c r="H35" s="21"/>
    </row>
    <row r="36" spans="1:8" ht="12.75">
      <c r="A36" s="19"/>
      <c r="B36" s="20"/>
      <c r="C36" s="20"/>
      <c r="D36" s="20"/>
      <c r="E36" s="20"/>
      <c r="F36" s="20"/>
      <c r="G36" s="20"/>
      <c r="H36" s="21"/>
    </row>
    <row r="37" spans="1:8" ht="12.75">
      <c r="A37" s="19"/>
      <c r="B37" s="20"/>
      <c r="C37" s="20"/>
      <c r="D37" s="20"/>
      <c r="E37" s="20"/>
      <c r="F37" s="20"/>
      <c r="G37" s="20"/>
      <c r="H37" s="21"/>
    </row>
    <row r="38" spans="1:8" ht="12.75">
      <c r="A38" s="22"/>
      <c r="B38" s="23"/>
      <c r="C38" s="23"/>
      <c r="D38" s="23"/>
      <c r="E38" s="23"/>
      <c r="F38" s="23"/>
      <c r="G38" s="23"/>
      <c r="H38" s="24"/>
    </row>
    <row r="39" spans="1:6" s="1" customFormat="1" ht="39.75" customHeight="1">
      <c r="A39" s="14" t="s">
        <v>24</v>
      </c>
      <c r="B39" s="15" t="s">
        <v>25</v>
      </c>
      <c r="C39" s="15" t="s">
        <v>26</v>
      </c>
      <c r="D39" s="15" t="s">
        <v>27</v>
      </c>
      <c r="E39" s="15" t="s">
        <v>28</v>
      </c>
      <c r="F39" s="15" t="s">
        <v>29</v>
      </c>
    </row>
    <row r="41" spans="1:6" s="3" customFormat="1" ht="12.75">
      <c r="A41" s="9" t="s">
        <v>30</v>
      </c>
      <c r="B41" s="6">
        <f>SUM(B42:B44)</f>
        <v>35000000</v>
      </c>
      <c r="C41" s="6">
        <f>SUM(C42:C44)</f>
        <v>12</v>
      </c>
      <c r="D41" s="6">
        <f>SUM(D42:D44)</f>
        <v>9.25</v>
      </c>
      <c r="E41" s="6">
        <f>SUM(E42:E44)</f>
        <v>0</v>
      </c>
      <c r="F41" s="6">
        <f>SUM(F42:F44)</f>
        <v>0</v>
      </c>
    </row>
    <row r="42" spans="1:6" ht="12.75">
      <c r="A42" s="7" t="s">
        <v>31</v>
      </c>
      <c r="B42" s="5">
        <v>35000000</v>
      </c>
      <c r="C42" s="5">
        <v>12</v>
      </c>
      <c r="D42" s="5">
        <v>9.25</v>
      </c>
      <c r="E42" s="5">
        <v>0</v>
      </c>
      <c r="F42" s="5">
        <v>0</v>
      </c>
    </row>
    <row r="43" spans="1:6" ht="12.75">
      <c r="A43" s="7" t="s">
        <v>32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</row>
    <row r="44" spans="1:6" ht="12.75">
      <c r="A44" s="7" t="s">
        <v>33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</row>
  </sheetData>
  <sheetProtection/>
  <mergeCells count="14">
    <mergeCell ref="A1:H1"/>
    <mergeCell ref="A2:H2"/>
    <mergeCell ref="A3:H3"/>
    <mergeCell ref="A4:H4"/>
    <mergeCell ref="A5:H5"/>
    <mergeCell ref="A6:A8"/>
    <mergeCell ref="B6:B8"/>
    <mergeCell ref="C6:C8"/>
    <mergeCell ref="D6:D8"/>
    <mergeCell ref="E6:E8"/>
    <mergeCell ref="F6:F8"/>
    <mergeCell ref="G6:G8"/>
    <mergeCell ref="H6:H8"/>
    <mergeCell ref="A34:H38"/>
  </mergeCells>
  <printOptions/>
  <pageMargins left="0.5118110236220472" right="0.5118110236220472" top="0.5905511811023623" bottom="0.5905511811023623" header="0.5118110236220472" footer="0.5118110236220472"/>
  <pageSetup fitToHeight="5" fitToWidth="1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Luffi</cp:lastModifiedBy>
  <cp:lastPrinted>2020-01-29T20:31:00Z</cp:lastPrinted>
  <dcterms:modified xsi:type="dcterms:W3CDTF">2020-01-29T20:32:19Z</dcterms:modified>
  <cp:category/>
  <cp:version/>
  <cp:contentType/>
  <cp:contentStatus/>
</cp:coreProperties>
</file>